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GM\2024 November\"/>
    </mc:Choice>
  </mc:AlternateContent>
  <xr:revisionPtr revIDLastSave="0" documentId="13_ncr:1_{B45460B2-AD68-492E-A765-A6ECED74E248}" xr6:coauthVersionLast="47" xr6:coauthVersionMax="47" xr10:uidLastSave="{00000000-0000-0000-0000-000000000000}"/>
  <bookViews>
    <workbookView xWindow="-108" yWindow="-108" windowWidth="23256" windowHeight="12576" activeTab="1" xr2:uid="{A70E82E3-9DCA-4693-8CB0-591738741DC6}"/>
  </bookViews>
  <sheets>
    <sheet name="25-26 Revenues 20% loss" sheetId="4" r:id="rId1"/>
    <sheet name="25-26 Expens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3" l="1"/>
  <c r="D17" i="3"/>
  <c r="C17" i="3"/>
  <c r="C31" i="4" l="1"/>
  <c r="E31" i="4"/>
  <c r="D31" i="4"/>
</calcChain>
</file>

<file path=xl/sharedStrings.xml><?xml version="1.0" encoding="utf-8"?>
<sst xmlns="http://schemas.openxmlformats.org/spreadsheetml/2006/main" count="45" uniqueCount="43">
  <si>
    <t>Budget</t>
  </si>
  <si>
    <t xml:space="preserve">Budget explanation / comments.  </t>
  </si>
  <si>
    <t>LINE #</t>
  </si>
  <si>
    <t>Revenue</t>
  </si>
  <si>
    <t>Advertising KIT</t>
  </si>
  <si>
    <t>ASA Johnson</t>
  </si>
  <si>
    <t xml:space="preserve">Total Revenue </t>
  </si>
  <si>
    <t>Code</t>
  </si>
  <si>
    <t>Title</t>
  </si>
  <si>
    <t>Board &amp; Chapter Expenses</t>
  </si>
  <si>
    <t>Office Expenses</t>
  </si>
  <si>
    <t>Website and Newsletter Expenses</t>
  </si>
  <si>
    <t>Finance and Accounting</t>
  </si>
  <si>
    <t xml:space="preserve">Event and Program Expenses </t>
  </si>
  <si>
    <t>Committee Expenses</t>
  </si>
  <si>
    <t>External Partnerships</t>
  </si>
  <si>
    <t>Hearing Life Canada</t>
  </si>
  <si>
    <t>Membership Fees TRAF</t>
  </si>
  <si>
    <t>Membership Fees NON-TRAF</t>
  </si>
  <si>
    <t>Interest (Savings)</t>
  </si>
  <si>
    <t>Interest (GIC's)</t>
  </si>
  <si>
    <t>2024-2025</t>
  </si>
  <si>
    <t>12 x $450.00</t>
  </si>
  <si>
    <t>4 x $1,830 (Johnson ad) + $1,180 additional ad</t>
  </si>
  <si>
    <t>Budget 24-25</t>
  </si>
  <si>
    <t>2023-2024</t>
  </si>
  <si>
    <t>Budget 23-24</t>
  </si>
  <si>
    <t>Increase / Decrease</t>
  </si>
  <si>
    <t>Sponsors and registrants</t>
  </si>
  <si>
    <t>Wellness Events - Golf Tournament</t>
  </si>
  <si>
    <t>Wellness Events - Gala</t>
  </si>
  <si>
    <t>Wellness Events - Other</t>
  </si>
  <si>
    <t>SIG's</t>
  </si>
  <si>
    <t>Chapters</t>
  </si>
  <si>
    <t>Budget 25-26</t>
  </si>
  <si>
    <t>TOTAL BUDGET 2025-2026</t>
  </si>
  <si>
    <t>2025-2026</t>
  </si>
  <si>
    <t>GIC # 32</t>
  </si>
  <si>
    <t xml:space="preserve">168 x $36.00 </t>
  </si>
  <si>
    <t>Revenue with 20% loss of members and 20% loss of Johnson revenue</t>
  </si>
  <si>
    <t xml:space="preserve">8,320 x $36.00 </t>
  </si>
  <si>
    <t>RTAM 2025-2026 BUDGET</t>
  </si>
  <si>
    <t>Revenue -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</si>
</sst>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_-&quot;$&quot;* #,##0.00_-;\-&quot;$&quot;* #,##0.00_-;_-&quot;$&quot;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i/>
      <u/>
      <sz val="12"/>
      <color theme="1"/>
      <name val="Arial Narrow"/>
      <family val="2"/>
    </font>
    <font>
      <b/>
      <sz val="14"/>
      <color theme="1"/>
      <name val="Calibri (Body)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5" fontId="4" fillId="0" borderId="0" xfId="0" applyNumberFormat="1" applyFont="1" applyAlignment="1">
      <alignment horizontal="center"/>
    </xf>
    <xf numFmtId="0" fontId="3" fillId="0" borderId="2" xfId="0" applyFont="1" applyBorder="1"/>
    <xf numFmtId="0" fontId="4" fillId="0" borderId="2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/>
    <xf numFmtId="5" fontId="0" fillId="0" borderId="0" xfId="0" applyNumberFormat="1"/>
    <xf numFmtId="0" fontId="7" fillId="0" borderId="0" xfId="0" applyFont="1" applyAlignment="1">
      <alignment horizontal="center"/>
    </xf>
    <xf numFmtId="164" fontId="7" fillId="0" borderId="0" xfId="1" applyFont="1" applyAlignment="1">
      <alignment horizontal="center"/>
    </xf>
    <xf numFmtId="164" fontId="0" fillId="0" borderId="0" xfId="1" applyFont="1" applyAlignment="1">
      <alignment horizontal="center"/>
    </xf>
    <xf numFmtId="164" fontId="2" fillId="0" borderId="0" xfId="1" applyFont="1" applyAlignment="1">
      <alignment horizontal="center"/>
    </xf>
    <xf numFmtId="0" fontId="0" fillId="3" borderId="0" xfId="0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textRotation="90"/>
    </xf>
    <xf numFmtId="5" fontId="3" fillId="0" borderId="0" xfId="0" applyNumberFormat="1" applyFont="1" applyAlignment="1">
      <alignment horizontal="center" vertical="center"/>
    </xf>
    <xf numFmtId="5" fontId="4" fillId="3" borderId="3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/>
    <xf numFmtId="164" fontId="1" fillId="0" borderId="0" xfId="1" applyFont="1" applyAlignment="1">
      <alignment horizontal="center"/>
    </xf>
    <xf numFmtId="164" fontId="8" fillId="0" borderId="0" xfId="1" applyFont="1" applyAlignment="1">
      <alignment horizontal="center"/>
    </xf>
    <xf numFmtId="0" fontId="2" fillId="0" borderId="7" xfId="0" applyFont="1" applyBorder="1"/>
    <xf numFmtId="164" fontId="2" fillId="0" borderId="8" xfId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3" borderId="0" xfId="0" applyFont="1" applyFill="1"/>
    <xf numFmtId="0" fontId="3" fillId="2" borderId="10" xfId="0" applyFont="1" applyFill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164" fontId="0" fillId="3" borderId="0" xfId="1" applyFont="1" applyFill="1" applyAlignment="1">
      <alignment horizontal="center"/>
    </xf>
    <xf numFmtId="164" fontId="2" fillId="0" borderId="9" xfId="0" applyNumberFormat="1" applyFont="1" applyBorder="1"/>
    <xf numFmtId="164" fontId="2" fillId="3" borderId="11" xfId="1" applyFont="1" applyFill="1" applyBorder="1" applyAlignment="1">
      <alignment horizontal="center"/>
    </xf>
    <xf numFmtId="164" fontId="0" fillId="0" borderId="0" xfId="0" applyNumberFormat="1"/>
    <xf numFmtId="0" fontId="5" fillId="4" borderId="0" xfId="0" applyFont="1" applyFill="1" applyAlignment="1">
      <alignment horizontal="center"/>
    </xf>
    <xf numFmtId="5" fontId="3" fillId="4" borderId="0" xfId="0" applyNumberFormat="1" applyFont="1" applyFill="1" applyAlignment="1">
      <alignment horizontal="center" vertical="center"/>
    </xf>
    <xf numFmtId="5" fontId="4" fillId="3" borderId="3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textRotation="90"/>
    </xf>
    <xf numFmtId="0" fontId="4" fillId="0" borderId="0" xfId="0" applyFont="1" applyAlignment="1">
      <alignment horizontal="center" textRotation="90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9" fillId="0" borderId="0" xfId="1" applyFont="1" applyAlignment="1">
      <alignment horizontal="center"/>
    </xf>
    <xf numFmtId="164" fontId="10" fillId="0" borderId="0" xfId="1" applyFont="1" applyAlignment="1">
      <alignment horizontal="center"/>
    </xf>
    <xf numFmtId="164" fontId="2" fillId="0" borderId="0" xfId="1" applyFont="1" applyFill="1" applyAlignment="1">
      <alignment horizontal="center"/>
    </xf>
    <xf numFmtId="164" fontId="10" fillId="0" borderId="11" xfId="1" applyFont="1" applyBorder="1" applyAlignment="1">
      <alignment horizontal="center"/>
    </xf>
    <xf numFmtId="164" fontId="11" fillId="0" borderId="7" xfId="1" applyFont="1" applyBorder="1" applyAlignment="1">
      <alignment horizontal="center"/>
    </xf>
    <xf numFmtId="164" fontId="11" fillId="0" borderId="8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0B1A5-6617-4180-9DE8-F56C516DAED4}">
  <sheetPr>
    <pageSetUpPr fitToPage="1"/>
  </sheetPr>
  <dimension ref="A1:F35"/>
  <sheetViews>
    <sheetView zoomScaleNormal="100" workbookViewId="0">
      <selection activeCell="E10" sqref="E10"/>
    </sheetView>
  </sheetViews>
  <sheetFormatPr defaultColWidth="12.33203125" defaultRowHeight="14.4"/>
  <cols>
    <col min="1" max="1" width="4.33203125" customWidth="1"/>
    <col min="2" max="2" width="37.6640625" customWidth="1"/>
    <col min="3" max="5" width="23.6640625" customWidth="1"/>
    <col min="6" max="6" width="68.33203125" customWidth="1"/>
  </cols>
  <sheetData>
    <row r="1" spans="1:6">
      <c r="B1" s="40" t="s">
        <v>41</v>
      </c>
      <c r="C1" s="40"/>
      <c r="D1" s="40"/>
      <c r="E1" s="40"/>
      <c r="F1" s="40"/>
    </row>
    <row r="2" spans="1:6" ht="15" thickBot="1">
      <c r="B2" s="41"/>
      <c r="C2" s="41"/>
      <c r="D2" s="41"/>
      <c r="E2" s="41"/>
      <c r="F2" s="41"/>
    </row>
    <row r="3" spans="1:6" ht="16.2" thickTop="1">
      <c r="A3" s="42" t="s">
        <v>2</v>
      </c>
      <c r="B3" s="44" t="s">
        <v>3</v>
      </c>
      <c r="C3" s="3" t="s">
        <v>0</v>
      </c>
      <c r="D3" s="3" t="s">
        <v>0</v>
      </c>
      <c r="E3" s="3" t="s">
        <v>0</v>
      </c>
      <c r="F3" s="3" t="s">
        <v>1</v>
      </c>
    </row>
    <row r="4" spans="1:6" ht="15.6">
      <c r="A4" s="43"/>
      <c r="B4" s="45"/>
      <c r="C4" s="4" t="s">
        <v>25</v>
      </c>
      <c r="D4" s="5" t="s">
        <v>21</v>
      </c>
      <c r="E4" s="5" t="s">
        <v>36</v>
      </c>
      <c r="F4" s="2"/>
    </row>
    <row r="5" spans="1:6" ht="16.2" thickBot="1">
      <c r="A5" s="43"/>
      <c r="B5" s="6"/>
      <c r="C5" s="6"/>
      <c r="D5" s="7"/>
      <c r="E5" s="7"/>
      <c r="F5" s="37" t="s">
        <v>39</v>
      </c>
    </row>
    <row r="6" spans="1:6" ht="16.2" thickTop="1">
      <c r="A6" s="1"/>
      <c r="B6" s="2"/>
      <c r="C6" s="2"/>
      <c r="D6" s="18"/>
      <c r="E6" s="18"/>
      <c r="F6" s="24"/>
    </row>
    <row r="7" spans="1:6" ht="15.9" customHeight="1">
      <c r="A7" s="29">
        <v>1</v>
      </c>
      <c r="B7" s="16" t="s">
        <v>17</v>
      </c>
      <c r="C7" s="19">
        <v>364356</v>
      </c>
      <c r="D7" s="19">
        <v>374400</v>
      </c>
      <c r="E7" s="38">
        <v>299520</v>
      </c>
      <c r="F7" s="21" t="s">
        <v>40</v>
      </c>
    </row>
    <row r="8" spans="1:6" ht="15.9" customHeight="1">
      <c r="A8" s="29"/>
      <c r="B8" s="16"/>
      <c r="C8" s="19"/>
      <c r="D8" s="19"/>
      <c r="E8" s="19"/>
      <c r="F8" s="21"/>
    </row>
    <row r="9" spans="1:6" ht="15.9" customHeight="1">
      <c r="A9" s="29">
        <v>2</v>
      </c>
      <c r="B9" s="16" t="s">
        <v>18</v>
      </c>
      <c r="C9" s="19">
        <v>0</v>
      </c>
      <c r="D9" s="19">
        <v>7560</v>
      </c>
      <c r="E9" s="38">
        <v>6048</v>
      </c>
      <c r="F9" s="21" t="s">
        <v>38</v>
      </c>
    </row>
    <row r="10" spans="1:6" ht="15.9" customHeight="1">
      <c r="A10" s="29"/>
      <c r="B10" s="16"/>
      <c r="C10" s="19"/>
      <c r="D10" s="19"/>
      <c r="E10" s="19"/>
      <c r="F10" s="22"/>
    </row>
    <row r="11" spans="1:6" ht="15.9" customHeight="1">
      <c r="A11" s="29">
        <v>3</v>
      </c>
      <c r="B11" s="16" t="s">
        <v>4</v>
      </c>
      <c r="C11" s="19">
        <v>8500</v>
      </c>
      <c r="D11" s="19">
        <v>8500</v>
      </c>
      <c r="E11" s="19">
        <v>8500</v>
      </c>
      <c r="F11" s="23" t="s">
        <v>23</v>
      </c>
    </row>
    <row r="12" spans="1:6" ht="15.9" customHeight="1">
      <c r="A12" s="29"/>
      <c r="B12" s="16"/>
      <c r="C12" s="19"/>
      <c r="D12" s="19"/>
      <c r="E12" s="19"/>
      <c r="F12" s="23"/>
    </row>
    <row r="13" spans="1:6" ht="15.9" customHeight="1">
      <c r="A13" s="29">
        <v>4</v>
      </c>
      <c r="B13" s="16" t="s">
        <v>19</v>
      </c>
      <c r="C13" s="19">
        <v>5875</v>
      </c>
      <c r="D13" s="19">
        <v>5400</v>
      </c>
      <c r="E13" s="19">
        <v>5400</v>
      </c>
      <c r="F13" s="31" t="s">
        <v>22</v>
      </c>
    </row>
    <row r="14" spans="1:6" ht="15.9" customHeight="1">
      <c r="A14" s="29"/>
      <c r="B14" s="16"/>
      <c r="C14" s="19"/>
      <c r="D14" s="19"/>
      <c r="E14" s="19"/>
      <c r="F14" s="23"/>
    </row>
    <row r="15" spans="1:6" ht="15.9" customHeight="1">
      <c r="A15" s="29">
        <v>5</v>
      </c>
      <c r="B15" s="16" t="s">
        <v>20</v>
      </c>
      <c r="C15" s="19">
        <v>0</v>
      </c>
      <c r="D15" s="19">
        <v>1450</v>
      </c>
      <c r="E15" s="19">
        <v>1200</v>
      </c>
      <c r="F15" s="23" t="s">
        <v>37</v>
      </c>
    </row>
    <row r="16" spans="1:6" ht="15.9" customHeight="1">
      <c r="A16" s="29"/>
      <c r="B16" s="16"/>
      <c r="C16" s="19"/>
      <c r="D16" s="19"/>
      <c r="E16" s="19"/>
      <c r="F16" s="23"/>
    </row>
    <row r="17" spans="1:6" ht="15.9" customHeight="1">
      <c r="A17" s="29">
        <v>6</v>
      </c>
      <c r="B17" s="16" t="s">
        <v>5</v>
      </c>
      <c r="C17" s="19">
        <v>105000</v>
      </c>
      <c r="D17" s="19">
        <v>115000</v>
      </c>
      <c r="E17" s="38">
        <v>92000</v>
      </c>
      <c r="F17" s="23"/>
    </row>
    <row r="18" spans="1:6" ht="15.9" customHeight="1">
      <c r="A18" s="29"/>
      <c r="B18" s="16"/>
      <c r="C18" s="19"/>
      <c r="D18" s="19"/>
      <c r="E18" s="19"/>
      <c r="F18" s="23"/>
    </row>
    <row r="19" spans="1:6" ht="15.9" customHeight="1">
      <c r="A19" s="29">
        <v>7</v>
      </c>
      <c r="B19" s="16" t="s">
        <v>16</v>
      </c>
      <c r="C19" s="19">
        <v>310</v>
      </c>
      <c r="D19" s="19">
        <v>500</v>
      </c>
      <c r="E19" s="19">
        <v>1500</v>
      </c>
      <c r="F19" s="23"/>
    </row>
    <row r="20" spans="1:6" ht="15.9" customHeight="1">
      <c r="A20" s="29"/>
      <c r="B20" s="16"/>
      <c r="C20" s="19"/>
      <c r="D20" s="19"/>
      <c r="E20" s="19"/>
      <c r="F20" s="23"/>
    </row>
    <row r="21" spans="1:6" ht="15.9" customHeight="1">
      <c r="A21" s="29">
        <v>8</v>
      </c>
      <c r="B21" s="16" t="s">
        <v>29</v>
      </c>
      <c r="C21" s="19">
        <v>0</v>
      </c>
      <c r="D21" s="19">
        <v>25000</v>
      </c>
      <c r="E21" s="19">
        <v>25000</v>
      </c>
      <c r="F21" s="32" t="s">
        <v>28</v>
      </c>
    </row>
    <row r="22" spans="1:6" ht="15.9" customHeight="1">
      <c r="A22" s="1"/>
      <c r="B22" s="2"/>
      <c r="C22" s="19"/>
      <c r="D22" s="19"/>
      <c r="E22" s="19"/>
      <c r="F22" s="32"/>
    </row>
    <row r="23" spans="1:6" ht="15.9" customHeight="1">
      <c r="A23" s="1">
        <v>9</v>
      </c>
      <c r="B23" s="2" t="s">
        <v>30</v>
      </c>
      <c r="C23" s="19">
        <v>0</v>
      </c>
      <c r="D23" s="19">
        <v>0</v>
      </c>
      <c r="E23" s="19">
        <v>0</v>
      </c>
      <c r="F23" s="32"/>
    </row>
    <row r="24" spans="1:6" ht="15.9" customHeight="1">
      <c r="A24" s="1"/>
      <c r="B24" s="2"/>
      <c r="C24" s="19"/>
      <c r="D24" s="19"/>
      <c r="E24" s="19"/>
      <c r="F24" s="32"/>
    </row>
    <row r="25" spans="1:6" ht="15.9" customHeight="1">
      <c r="A25" s="1">
        <v>10</v>
      </c>
      <c r="B25" s="2" t="s">
        <v>31</v>
      </c>
      <c r="C25" s="19">
        <v>0</v>
      </c>
      <c r="D25" s="19">
        <v>0</v>
      </c>
      <c r="E25" s="19">
        <v>0</v>
      </c>
      <c r="F25" s="32"/>
    </row>
    <row r="26" spans="1:6" ht="15.9" customHeight="1">
      <c r="A26" s="1"/>
      <c r="B26" s="2"/>
      <c r="C26" s="19"/>
      <c r="D26" s="19"/>
      <c r="E26" s="19"/>
      <c r="F26" s="32"/>
    </row>
    <row r="27" spans="1:6" ht="15.9" customHeight="1">
      <c r="A27" s="1">
        <v>11</v>
      </c>
      <c r="B27" s="2" t="s">
        <v>32</v>
      </c>
      <c r="C27" s="19">
        <v>0</v>
      </c>
      <c r="D27" s="19">
        <v>0</v>
      </c>
      <c r="E27" s="19">
        <v>0</v>
      </c>
      <c r="F27" s="32"/>
    </row>
    <row r="28" spans="1:6" ht="15.9" customHeight="1">
      <c r="A28" s="1"/>
      <c r="B28" s="2"/>
      <c r="C28" s="19"/>
      <c r="D28" s="19"/>
      <c r="E28" s="19"/>
      <c r="F28" s="32"/>
    </row>
    <row r="29" spans="1:6" ht="15.9" customHeight="1">
      <c r="A29" s="1">
        <v>12</v>
      </c>
      <c r="B29" s="2" t="s">
        <v>33</v>
      </c>
      <c r="C29" s="19">
        <v>0</v>
      </c>
      <c r="D29" s="19">
        <v>0</v>
      </c>
      <c r="E29" s="19">
        <v>0</v>
      </c>
      <c r="F29" s="32"/>
    </row>
    <row r="30" spans="1:6" ht="15.9" customHeight="1" thickBot="1">
      <c r="A30" s="1"/>
      <c r="B30" s="2"/>
      <c r="C30" s="19"/>
      <c r="D30" s="19"/>
      <c r="E30" s="19"/>
      <c r="F30" s="17"/>
    </row>
    <row r="31" spans="1:6" ht="16.8" thickTop="1" thickBot="1">
      <c r="A31" s="1"/>
      <c r="B31" s="9" t="s">
        <v>6</v>
      </c>
      <c r="C31" s="39">
        <f>SUM(C7:C30)</f>
        <v>484041</v>
      </c>
      <c r="D31" s="20">
        <f>SUM(D7:D30)</f>
        <v>537810</v>
      </c>
      <c r="E31" s="20">
        <f>SUM(E7:E29)</f>
        <v>439168</v>
      </c>
      <c r="F31" s="8"/>
    </row>
    <row r="32" spans="1:6" ht="16.2" thickTop="1">
      <c r="A32" s="2"/>
      <c r="B32" s="2"/>
      <c r="C32" s="2"/>
      <c r="D32" s="2"/>
      <c r="E32" s="2"/>
      <c r="F32" s="2"/>
    </row>
    <row r="33" spans="4:6">
      <c r="F33" s="10"/>
    </row>
    <row r="35" spans="4:6">
      <c r="D35" s="10"/>
      <c r="E35" s="10"/>
    </row>
  </sheetData>
  <mergeCells count="3">
    <mergeCell ref="B1:F2"/>
    <mergeCell ref="A3:A5"/>
    <mergeCell ref="B3:B4"/>
  </mergeCells>
  <pageMargins left="0.7" right="0.7" top="0.75" bottom="0.75" header="0.3" footer="0.3"/>
  <pageSetup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2DC99-6331-4D98-835C-F16C99BF2FA7}">
  <sheetPr>
    <pageSetUpPr fitToPage="1"/>
  </sheetPr>
  <dimension ref="A1:G19"/>
  <sheetViews>
    <sheetView tabSelected="1" zoomScaleNormal="100" workbookViewId="0">
      <selection activeCell="G22" sqref="G22"/>
    </sheetView>
  </sheetViews>
  <sheetFormatPr defaultRowHeight="14.4"/>
  <cols>
    <col min="1" max="1" width="5.44140625" bestFit="1" customWidth="1"/>
    <col min="2" max="2" width="40.88671875" customWidth="1"/>
    <col min="3" max="3" width="17.6640625" customWidth="1"/>
    <col min="4" max="6" width="19.44140625" style="13" customWidth="1"/>
    <col min="7" max="7" width="66.33203125" customWidth="1"/>
  </cols>
  <sheetData>
    <row r="1" spans="1:6">
      <c r="A1" s="11" t="s">
        <v>7</v>
      </c>
      <c r="B1" s="11" t="s">
        <v>8</v>
      </c>
      <c r="C1" s="11" t="s">
        <v>26</v>
      </c>
      <c r="D1" s="12" t="s">
        <v>24</v>
      </c>
      <c r="E1" s="12" t="s">
        <v>34</v>
      </c>
      <c r="F1" s="12" t="s">
        <v>27</v>
      </c>
    </row>
    <row r="2" spans="1:6">
      <c r="A2" s="30">
        <v>5100</v>
      </c>
      <c r="B2" s="30" t="s">
        <v>9</v>
      </c>
      <c r="C2" s="15"/>
      <c r="D2" s="33"/>
      <c r="E2" s="33"/>
      <c r="F2" s="33"/>
    </row>
    <row r="3" spans="1:6">
      <c r="C3" s="14">
        <v>23030</v>
      </c>
      <c r="D3" s="14">
        <v>10530</v>
      </c>
      <c r="E3" s="14">
        <v>2000</v>
      </c>
      <c r="F3" s="47">
        <v>8530</v>
      </c>
    </row>
    <row r="4" spans="1:6">
      <c r="A4" s="30">
        <v>5200</v>
      </c>
      <c r="B4" s="30" t="s">
        <v>10</v>
      </c>
      <c r="C4" s="15"/>
      <c r="D4" s="33"/>
      <c r="E4" s="33"/>
      <c r="F4" s="33"/>
    </row>
    <row r="5" spans="1:6">
      <c r="C5" s="14">
        <v>105385</v>
      </c>
      <c r="D5" s="14">
        <v>81385</v>
      </c>
      <c r="E5" s="14">
        <v>83835</v>
      </c>
      <c r="F5" s="46">
        <v>2450</v>
      </c>
    </row>
    <row r="6" spans="1:6">
      <c r="A6" s="30">
        <v>5300</v>
      </c>
      <c r="B6" s="30" t="s">
        <v>11</v>
      </c>
      <c r="C6" s="15"/>
      <c r="D6" s="33"/>
      <c r="E6" s="33"/>
      <c r="F6" s="33"/>
    </row>
    <row r="7" spans="1:6">
      <c r="C7" s="14">
        <v>70700</v>
      </c>
      <c r="D7" s="14">
        <v>60370</v>
      </c>
      <c r="E7" s="14">
        <v>33750</v>
      </c>
      <c r="F7" s="47">
        <v>26620</v>
      </c>
    </row>
    <row r="8" spans="1:6">
      <c r="A8" s="30">
        <v>5400</v>
      </c>
      <c r="B8" s="30" t="s">
        <v>12</v>
      </c>
      <c r="C8" s="15"/>
      <c r="D8" s="33"/>
      <c r="E8" s="33"/>
      <c r="F8" s="33"/>
    </row>
    <row r="9" spans="1:6">
      <c r="C9" s="14">
        <v>266920</v>
      </c>
      <c r="D9" s="14">
        <v>306420</v>
      </c>
      <c r="E9" s="14">
        <v>289620</v>
      </c>
      <c r="F9" s="47">
        <v>16800</v>
      </c>
    </row>
    <row r="10" spans="1:6">
      <c r="A10" s="30">
        <v>5500</v>
      </c>
      <c r="B10" s="30" t="s">
        <v>13</v>
      </c>
      <c r="C10" s="15"/>
      <c r="D10" s="33"/>
      <c r="E10" s="33"/>
      <c r="F10" s="33"/>
    </row>
    <row r="11" spans="1:6">
      <c r="C11" s="14">
        <v>20000</v>
      </c>
      <c r="D11" s="14">
        <v>43500</v>
      </c>
      <c r="E11" s="14">
        <v>26000</v>
      </c>
      <c r="F11" s="47">
        <v>17500</v>
      </c>
    </row>
    <row r="12" spans="1:6">
      <c r="A12" s="30">
        <v>5600</v>
      </c>
      <c r="B12" s="30" t="s">
        <v>14</v>
      </c>
      <c r="C12" s="15"/>
      <c r="D12" s="33"/>
      <c r="E12" s="33"/>
      <c r="F12" s="33"/>
    </row>
    <row r="13" spans="1:6">
      <c r="C13" s="26">
        <v>0</v>
      </c>
      <c r="D13" s="14">
        <v>19750</v>
      </c>
      <c r="E13" s="14">
        <v>0</v>
      </c>
      <c r="F13" s="47">
        <v>19750</v>
      </c>
    </row>
    <row r="14" spans="1:6">
      <c r="A14" s="30">
        <v>5700</v>
      </c>
      <c r="B14" s="30" t="s">
        <v>15</v>
      </c>
      <c r="C14" s="30"/>
      <c r="D14" s="33"/>
      <c r="E14" s="33"/>
      <c r="F14" s="33"/>
    </row>
    <row r="15" spans="1:6">
      <c r="C15" s="14">
        <v>9775</v>
      </c>
      <c r="D15" s="48">
        <v>10275</v>
      </c>
      <c r="E15" s="48">
        <v>2700</v>
      </c>
      <c r="F15" s="47">
        <v>7575</v>
      </c>
    </row>
    <row r="16" spans="1:6" ht="15" thickBot="1">
      <c r="D16" s="14"/>
      <c r="E16" s="14"/>
      <c r="F16" s="14"/>
    </row>
    <row r="17" spans="2:7" ht="15" thickBot="1">
      <c r="B17" s="27" t="s">
        <v>35</v>
      </c>
      <c r="C17" s="34">
        <f>SUM(C3:C15)</f>
        <v>495810</v>
      </c>
      <c r="D17" s="28">
        <f>SUM(D3:D15)</f>
        <v>532230</v>
      </c>
      <c r="E17" s="35">
        <f>SUM(E3:E15)</f>
        <v>437905</v>
      </c>
      <c r="F17" s="49">
        <v>94325</v>
      </c>
      <c r="G17" s="36"/>
    </row>
    <row r="18" spans="2:7" ht="15" thickBot="1">
      <c r="D18" s="25"/>
      <c r="E18" s="25"/>
      <c r="F18" s="25"/>
    </row>
    <row r="19" spans="2:7" ht="15" thickBot="1">
      <c r="D19" s="14"/>
      <c r="E19" s="50" t="s">
        <v>42</v>
      </c>
      <c r="F19" s="51">
        <v>1263</v>
      </c>
    </row>
  </sheetData>
  <pageMargins left="0.7" right="0.7" top="0.75" bottom="0.75" header="0.3" footer="0.3"/>
  <pageSetup scale="87" fitToHeight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25-26 Revenues 20% loss</vt:lpstr>
      <vt:lpstr>25-26 Expenses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executivedirector</dc:creator>
  <cp:keywords/>
  <dc:description/>
  <cp:lastModifiedBy>Denise Bellesia</cp:lastModifiedBy>
  <cp:revision/>
  <cp:lastPrinted>2024-07-11T14:02:36Z</cp:lastPrinted>
  <dcterms:created xsi:type="dcterms:W3CDTF">2022-08-31T13:40:55Z</dcterms:created>
  <dcterms:modified xsi:type="dcterms:W3CDTF">2024-10-24T14:33:45Z</dcterms:modified>
  <cp:category/>
  <cp:contentStatus/>
</cp:coreProperties>
</file>